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 activeTab="1"/>
  </bookViews>
  <sheets>
    <sheet name="Plan1" sheetId="1" r:id="rId1"/>
    <sheet name="Plan2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2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E37" i="1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6"/>
  <c r="E15"/>
  <c r="E14"/>
  <c r="E13"/>
  <c r="E12"/>
  <c r="E10"/>
  <c r="E9"/>
  <c r="E8"/>
  <c r="E7"/>
  <c r="E6"/>
  <c r="E5"/>
  <c r="E4"/>
  <c r="E3"/>
  <c r="E17" l="1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</calcChain>
</file>

<file path=xl/sharedStrings.xml><?xml version="1.0" encoding="utf-8"?>
<sst xmlns="http://schemas.openxmlformats.org/spreadsheetml/2006/main" count="74" uniqueCount="38">
  <si>
    <t>Fornecedor</t>
  </si>
  <si>
    <t>Valor Total</t>
  </si>
  <si>
    <t>JULIAO ANTONIO VALADAO</t>
  </si>
  <si>
    <t>MARILENE ALVES RODRIGUES VIDAL</t>
  </si>
  <si>
    <t>DESEDINO JOSE SOARES</t>
  </si>
  <si>
    <t>ANTONIO LAZARO VALADÃO</t>
  </si>
  <si>
    <t>ANTONIO RIBEIRO NETO</t>
  </si>
  <si>
    <t>RODRIGO MARINHO COSTA</t>
  </si>
  <si>
    <t>MOISÉS DE SÁ RIBEIRO</t>
  </si>
  <si>
    <t>Eliseu de Sá Ribeiro</t>
  </si>
  <si>
    <t>ASSOCIACAO DOS PRODUTORES RURAIS A AGRICULTURA FAMILIAR</t>
  </si>
  <si>
    <t>Pedro Henrique Rodrigues de Oliveira</t>
  </si>
  <si>
    <t>Valter Evangelista Soares</t>
  </si>
  <si>
    <t>Cláudio Balbino Silva</t>
  </si>
  <si>
    <t>Geraldo Rodrigues de Miranda</t>
  </si>
  <si>
    <t>Renato Pacheco</t>
  </si>
  <si>
    <t>Samuel de Faria Arantes</t>
  </si>
  <si>
    <t>Conceição Emaculada Domingos Rodrigues</t>
  </si>
  <si>
    <t>Ivan Teixeira Soares</t>
  </si>
  <si>
    <t>Edvas Franco dos Santos Afonso</t>
  </si>
  <si>
    <t>Airton Jairo da Silva</t>
  </si>
  <si>
    <t>Cláudio Antônio Bernardes</t>
  </si>
  <si>
    <t>Sebastiao Pacheco</t>
  </si>
  <si>
    <t>Gabriel Xavier de Arantes</t>
  </si>
  <si>
    <t>Geane Aparecida Ferreira</t>
  </si>
  <si>
    <t>Marceli Aparecdida Valadão</t>
  </si>
  <si>
    <t>Elton José Valadão</t>
  </si>
  <si>
    <t>Maria Eduarda Campos</t>
  </si>
  <si>
    <t>Anaiza Rodrigues de Souza</t>
  </si>
  <si>
    <t>Ivan Evangelista Soares</t>
  </si>
  <si>
    <t>Fernando dos Reis Mota</t>
  </si>
  <si>
    <t>Geraldo de Fátima Moura</t>
  </si>
  <si>
    <t>João Soares dos Reis</t>
  </si>
  <si>
    <t>João Rodrigues da Silva</t>
  </si>
  <si>
    <t>Silas Augusto Teixeira Soares</t>
  </si>
  <si>
    <t>Gilberto José da Silva</t>
  </si>
  <si>
    <t>TOTAL</t>
  </si>
  <si>
    <t>CONTRATO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</si>
</sst>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2" fontId="0" fillId="0" borderId="0" xfId="0" applyNumberFormat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vertical="top" wrapText="1"/>
    </xf>
    <xf numFmtId="2" fontId="0" fillId="0" borderId="1" xfId="0" applyNumberFormat="1" applyBorder="1" applyAlignment="1">
      <alignment vertical="top" wrapText="1"/>
    </xf>
    <xf numFmtId="0" fontId="0" fillId="0" borderId="1" xfId="0" applyBorder="1"/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vertical="top" wrapText="1"/>
    </xf>
    <xf numFmtId="2" fontId="0" fillId="0" borderId="1" xfId="0" applyNumberFormat="1" applyBorder="1"/>
    <xf numFmtId="2" fontId="0" fillId="0" borderId="1" xfId="0" applyNumberFormat="1" applyBorder="1" applyAlignment="1">
      <alignment vertical="top"/>
    </xf>
    <xf numFmtId="4" fontId="0" fillId="0" borderId="0" xfId="0" applyNumberFormat="1"/>
    <xf numFmtId="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7"/>
  <sheetViews>
    <sheetView workbookViewId="0">
      <selection sqref="A1:F1048576"/>
    </sheetView>
  </sheetViews>
  <sheetFormatPr defaultRowHeight="15"/>
  <cols>
    <col min="1" max="1" width="29.140625" customWidth="1"/>
    <col min="2" max="2" width="13.28515625" style="1" customWidth="1"/>
    <col min="3" max="3" width="9.140625" style="1"/>
    <col min="4" max="4" width="11.42578125" customWidth="1"/>
    <col min="5" max="5" width="12.28515625" customWidth="1"/>
  </cols>
  <sheetData>
    <row r="2" spans="1:5">
      <c r="A2" s="2" t="s">
        <v>0</v>
      </c>
      <c r="B2" s="3" t="s">
        <v>1</v>
      </c>
      <c r="C2" s="4">
        <v>25</v>
      </c>
      <c r="D2" s="5" t="s">
        <v>36</v>
      </c>
      <c r="E2" s="11">
        <v>15000</v>
      </c>
    </row>
    <row r="3" spans="1:5">
      <c r="A3" s="6" t="s">
        <v>2</v>
      </c>
      <c r="B3" s="7">
        <v>4361.1400000000003</v>
      </c>
      <c r="C3" s="4">
        <f>B3*25%</f>
        <v>1090.2850000000001</v>
      </c>
      <c r="D3" s="8">
        <f>B3+C3</f>
        <v>5451.4250000000002</v>
      </c>
      <c r="E3" s="11">
        <f>E2-D3</f>
        <v>9548.5750000000007</v>
      </c>
    </row>
    <row r="4" spans="1:5" ht="25.5">
      <c r="A4" s="6" t="s">
        <v>3</v>
      </c>
      <c r="B4" s="7">
        <v>337.2</v>
      </c>
      <c r="C4" s="4">
        <f t="shared" ref="C4:C36" si="0">B4*25%</f>
        <v>84.3</v>
      </c>
      <c r="D4" s="9">
        <f t="shared" ref="D4:D36" si="1">B4+C4</f>
        <v>421.5</v>
      </c>
      <c r="E4" s="11">
        <f>E2-D4</f>
        <v>14578.5</v>
      </c>
    </row>
    <row r="5" spans="1:5">
      <c r="A5" s="6" t="s">
        <v>4</v>
      </c>
      <c r="B5" s="7">
        <v>8744.14</v>
      </c>
      <c r="C5" s="4">
        <f t="shared" si="0"/>
        <v>2186.0349999999999</v>
      </c>
      <c r="D5" s="9">
        <f t="shared" si="1"/>
        <v>10930.174999999999</v>
      </c>
      <c r="E5" s="11">
        <f>E2-D5</f>
        <v>4069.8250000000007</v>
      </c>
    </row>
    <row r="6" spans="1:5">
      <c r="A6" s="6" t="s">
        <v>5</v>
      </c>
      <c r="B6" s="7">
        <v>8453.49</v>
      </c>
      <c r="C6" s="4">
        <f t="shared" si="0"/>
        <v>2113.3724999999999</v>
      </c>
      <c r="D6" s="9">
        <f t="shared" si="1"/>
        <v>10566.862499999999</v>
      </c>
      <c r="E6" s="11">
        <f>E2-D6</f>
        <v>4433.1375000000007</v>
      </c>
    </row>
    <row r="7" spans="1:5">
      <c r="A7" s="6" t="s">
        <v>6</v>
      </c>
      <c r="B7" s="7">
        <v>3123.46</v>
      </c>
      <c r="C7" s="4">
        <f t="shared" si="0"/>
        <v>780.86500000000001</v>
      </c>
      <c r="D7" s="9">
        <f t="shared" si="1"/>
        <v>3904.3249999999998</v>
      </c>
      <c r="E7" s="11">
        <f>E2-D7</f>
        <v>11095.674999999999</v>
      </c>
    </row>
    <row r="8" spans="1:5">
      <c r="A8" s="6" t="s">
        <v>7</v>
      </c>
      <c r="B8" s="7">
        <v>2697.98</v>
      </c>
      <c r="C8" s="4">
        <f t="shared" si="0"/>
        <v>674.495</v>
      </c>
      <c r="D8" s="9">
        <f t="shared" si="1"/>
        <v>3372.4749999999999</v>
      </c>
      <c r="E8" s="11">
        <f>E2-D8</f>
        <v>11627.525</v>
      </c>
    </row>
    <row r="9" spans="1:5">
      <c r="A9" s="6" t="s">
        <v>8</v>
      </c>
      <c r="B9" s="7">
        <v>3127.74</v>
      </c>
      <c r="C9" s="4">
        <f t="shared" si="0"/>
        <v>781.93499999999995</v>
      </c>
      <c r="D9" s="9">
        <f t="shared" si="1"/>
        <v>3909.6749999999997</v>
      </c>
      <c r="E9" s="11">
        <f>E2-D9</f>
        <v>11090.325000000001</v>
      </c>
    </row>
    <row r="10" spans="1:5">
      <c r="A10" s="6" t="s">
        <v>9</v>
      </c>
      <c r="B10" s="7">
        <v>12003.21</v>
      </c>
      <c r="C10" s="4">
        <f t="shared" si="0"/>
        <v>3000.8024999999998</v>
      </c>
      <c r="D10" s="9">
        <f t="shared" si="1"/>
        <v>15004.012499999999</v>
      </c>
      <c r="E10" s="11">
        <f>E2-D10</f>
        <v>-4.0124999999989086</v>
      </c>
    </row>
    <row r="11" spans="1:5" ht="38.25">
      <c r="A11" s="6" t="s">
        <v>10</v>
      </c>
      <c r="B11" s="7">
        <v>32526.68</v>
      </c>
      <c r="C11" s="4">
        <f t="shared" si="0"/>
        <v>8131.67</v>
      </c>
      <c r="D11" s="9">
        <f t="shared" si="1"/>
        <v>40658.35</v>
      </c>
      <c r="E11" s="11"/>
    </row>
    <row r="12" spans="1:5" ht="25.5">
      <c r="A12" s="6" t="s">
        <v>11</v>
      </c>
      <c r="B12" s="7">
        <v>5877.91</v>
      </c>
      <c r="C12" s="4">
        <f t="shared" si="0"/>
        <v>1469.4775</v>
      </c>
      <c r="D12" s="9">
        <f t="shared" si="1"/>
        <v>7347.3874999999998</v>
      </c>
      <c r="E12" s="11">
        <f>E2-D12</f>
        <v>7652.6125000000002</v>
      </c>
    </row>
    <row r="13" spans="1:5">
      <c r="A13" s="6" t="s">
        <v>12</v>
      </c>
      <c r="B13" s="7">
        <v>8131.02</v>
      </c>
      <c r="C13" s="4">
        <f t="shared" si="0"/>
        <v>2032.7550000000001</v>
      </c>
      <c r="D13" s="9">
        <f t="shared" si="1"/>
        <v>10163.775000000001</v>
      </c>
      <c r="E13" s="11">
        <f>E2-D13</f>
        <v>4836.2249999999985</v>
      </c>
    </row>
    <row r="14" spans="1:5">
      <c r="A14" s="6" t="s">
        <v>13</v>
      </c>
      <c r="B14" s="7">
        <v>8600.91</v>
      </c>
      <c r="C14" s="4">
        <f t="shared" si="0"/>
        <v>2150.2275</v>
      </c>
      <c r="D14" s="9">
        <f t="shared" si="1"/>
        <v>10751.137500000001</v>
      </c>
      <c r="E14" s="11">
        <f>E2-D14</f>
        <v>4248.8624999999993</v>
      </c>
    </row>
    <row r="15" spans="1:5">
      <c r="A15" s="6" t="s">
        <v>14</v>
      </c>
      <c r="B15" s="7">
        <v>6637.98</v>
      </c>
      <c r="C15" s="4">
        <f t="shared" si="0"/>
        <v>1659.4949999999999</v>
      </c>
      <c r="D15" s="9">
        <f t="shared" si="1"/>
        <v>8297.4749999999985</v>
      </c>
      <c r="E15" s="11">
        <f>E2-D15</f>
        <v>6702.5250000000015</v>
      </c>
    </row>
    <row r="16" spans="1:5">
      <c r="A16" s="6" t="s">
        <v>15</v>
      </c>
      <c r="B16" s="7">
        <v>5236</v>
      </c>
      <c r="C16" s="4">
        <f t="shared" si="0"/>
        <v>1309</v>
      </c>
      <c r="D16" s="9">
        <f t="shared" si="1"/>
        <v>6545</v>
      </c>
      <c r="E16" s="11">
        <f>E2-D16</f>
        <v>8455</v>
      </c>
    </row>
    <row r="17" spans="1:5">
      <c r="A17" s="6" t="s">
        <v>16</v>
      </c>
      <c r="B17" s="7">
        <v>200.75</v>
      </c>
      <c r="C17" s="4">
        <f t="shared" si="0"/>
        <v>50.1875</v>
      </c>
      <c r="D17" s="9">
        <f t="shared" si="1"/>
        <v>250.9375</v>
      </c>
      <c r="E17" s="11">
        <f t="shared" ref="E17" si="2">E16-D17</f>
        <v>8204.0625</v>
      </c>
    </row>
    <row r="18" spans="1:5" ht="25.5">
      <c r="A18" s="6" t="s">
        <v>17</v>
      </c>
      <c r="B18" s="7">
        <v>8683.89</v>
      </c>
      <c r="C18" s="4">
        <f t="shared" si="0"/>
        <v>2170.9724999999999</v>
      </c>
      <c r="D18" s="9">
        <f t="shared" si="1"/>
        <v>10854.862499999999</v>
      </c>
      <c r="E18" s="11">
        <f>E2-D18</f>
        <v>4145.1375000000007</v>
      </c>
    </row>
    <row r="19" spans="1:5">
      <c r="A19" s="6" t="s">
        <v>18</v>
      </c>
      <c r="B19" s="7">
        <v>8932.69</v>
      </c>
      <c r="C19" s="4">
        <f t="shared" si="0"/>
        <v>2233.1725000000001</v>
      </c>
      <c r="D19" s="9">
        <f t="shared" si="1"/>
        <v>11165.862500000001</v>
      </c>
      <c r="E19" s="11">
        <f>E2-D19</f>
        <v>3834.1374999999989</v>
      </c>
    </row>
    <row r="20" spans="1:5">
      <c r="A20" s="6" t="s">
        <v>19</v>
      </c>
      <c r="B20" s="7">
        <v>6238.42</v>
      </c>
      <c r="C20" s="4">
        <f t="shared" si="0"/>
        <v>1559.605</v>
      </c>
      <c r="D20" s="9">
        <f t="shared" si="1"/>
        <v>7798.0249999999996</v>
      </c>
      <c r="E20" s="11">
        <f>E2-D20</f>
        <v>7201.9750000000004</v>
      </c>
    </row>
    <row r="21" spans="1:5">
      <c r="A21" s="6" t="s">
        <v>20</v>
      </c>
      <c r="B21" s="7">
        <v>5530</v>
      </c>
      <c r="C21" s="4">
        <f t="shared" si="0"/>
        <v>1382.5</v>
      </c>
      <c r="D21" s="9">
        <f t="shared" si="1"/>
        <v>6912.5</v>
      </c>
      <c r="E21" s="11">
        <f>E2-D21</f>
        <v>8087.5</v>
      </c>
    </row>
    <row r="22" spans="1:5">
      <c r="A22" s="6" t="s">
        <v>21</v>
      </c>
      <c r="B22" s="7">
        <v>4697.8</v>
      </c>
      <c r="C22" s="4">
        <f t="shared" si="0"/>
        <v>1174.45</v>
      </c>
      <c r="D22" s="9">
        <f t="shared" si="1"/>
        <v>5872.25</v>
      </c>
      <c r="E22" s="11">
        <f>E2-D22</f>
        <v>9127.75</v>
      </c>
    </row>
    <row r="23" spans="1:5">
      <c r="A23" s="6" t="s">
        <v>22</v>
      </c>
      <c r="B23" s="7">
        <v>4984.5</v>
      </c>
      <c r="C23" s="4">
        <f t="shared" si="0"/>
        <v>1246.125</v>
      </c>
      <c r="D23" s="9">
        <f t="shared" si="1"/>
        <v>6230.625</v>
      </c>
      <c r="E23" s="11">
        <f>E2-D23</f>
        <v>8769.375</v>
      </c>
    </row>
    <row r="24" spans="1:5">
      <c r="A24" s="6" t="s">
        <v>23</v>
      </c>
      <c r="B24" s="7">
        <v>1861.75</v>
      </c>
      <c r="C24" s="4">
        <f t="shared" si="0"/>
        <v>465.4375</v>
      </c>
      <c r="D24" s="9">
        <f t="shared" si="1"/>
        <v>2327.1875</v>
      </c>
      <c r="E24" s="11">
        <f>E2-D24</f>
        <v>12672.8125</v>
      </c>
    </row>
    <row r="25" spans="1:5">
      <c r="A25" s="6" t="s">
        <v>24</v>
      </c>
      <c r="B25" s="7">
        <v>8844.8700000000008</v>
      </c>
      <c r="C25" s="4">
        <f t="shared" si="0"/>
        <v>2211.2175000000002</v>
      </c>
      <c r="D25" s="9">
        <f t="shared" si="1"/>
        <v>11056.087500000001</v>
      </c>
      <c r="E25" s="11">
        <f>E2-D25</f>
        <v>3943.9124999999985</v>
      </c>
    </row>
    <row r="26" spans="1:5">
      <c r="A26" s="6" t="s">
        <v>25</v>
      </c>
      <c r="B26" s="7">
        <v>6743.66</v>
      </c>
      <c r="C26" s="4">
        <f t="shared" si="0"/>
        <v>1685.915</v>
      </c>
      <c r="D26" s="9">
        <f t="shared" si="1"/>
        <v>8429.5750000000007</v>
      </c>
      <c r="E26" s="11">
        <f>E2-D26</f>
        <v>6570.4249999999993</v>
      </c>
    </row>
    <row r="27" spans="1:5">
      <c r="A27" s="6" t="s">
        <v>26</v>
      </c>
      <c r="B27" s="7">
        <v>8485.4699999999993</v>
      </c>
      <c r="C27" s="4">
        <f t="shared" si="0"/>
        <v>2121.3674999999998</v>
      </c>
      <c r="D27" s="9">
        <f t="shared" si="1"/>
        <v>10606.8375</v>
      </c>
      <c r="E27" s="11">
        <f>E2-D27</f>
        <v>4393.1625000000004</v>
      </c>
    </row>
    <row r="28" spans="1:5">
      <c r="A28" s="6" t="s">
        <v>27</v>
      </c>
      <c r="B28" s="7">
        <v>7132.99</v>
      </c>
      <c r="C28" s="4">
        <f t="shared" si="0"/>
        <v>1783.2474999999999</v>
      </c>
      <c r="D28" s="9">
        <f t="shared" si="1"/>
        <v>8916.2374999999993</v>
      </c>
      <c r="E28" s="11">
        <f>E2-D28</f>
        <v>6083.7625000000007</v>
      </c>
    </row>
    <row r="29" spans="1:5">
      <c r="A29" s="6" t="s">
        <v>28</v>
      </c>
      <c r="B29" s="7">
        <v>6550.66</v>
      </c>
      <c r="C29" s="4">
        <f t="shared" si="0"/>
        <v>1637.665</v>
      </c>
      <c r="D29" s="9">
        <f t="shared" si="1"/>
        <v>8188.3249999999998</v>
      </c>
      <c r="E29" s="11">
        <f>E2-D29</f>
        <v>6811.6750000000002</v>
      </c>
    </row>
    <row r="30" spans="1:5">
      <c r="A30" s="6" t="s">
        <v>29</v>
      </c>
      <c r="B30" s="7">
        <v>8025.04</v>
      </c>
      <c r="C30" s="4">
        <f t="shared" si="0"/>
        <v>2006.26</v>
      </c>
      <c r="D30" s="9">
        <f t="shared" si="1"/>
        <v>10031.299999999999</v>
      </c>
      <c r="E30" s="11">
        <f>E2-D30</f>
        <v>4968.7000000000007</v>
      </c>
    </row>
    <row r="31" spans="1:5">
      <c r="A31" s="6" t="s">
        <v>30</v>
      </c>
      <c r="B31" s="7">
        <v>7727.4</v>
      </c>
      <c r="C31" s="4">
        <f t="shared" si="0"/>
        <v>1931.85</v>
      </c>
      <c r="D31" s="9">
        <f t="shared" si="1"/>
        <v>9659.25</v>
      </c>
      <c r="E31" s="11">
        <f>E2-D31</f>
        <v>5340.75</v>
      </c>
    </row>
    <row r="32" spans="1:5">
      <c r="A32" s="6" t="s">
        <v>31</v>
      </c>
      <c r="B32" s="7">
        <v>8113.7</v>
      </c>
      <c r="C32" s="4">
        <f t="shared" si="0"/>
        <v>2028.425</v>
      </c>
      <c r="D32" s="9">
        <f t="shared" si="1"/>
        <v>10142.125</v>
      </c>
      <c r="E32" s="11">
        <f>E2-D32</f>
        <v>4857.875</v>
      </c>
    </row>
    <row r="33" spans="1:5">
      <c r="A33" s="6" t="s">
        <v>32</v>
      </c>
      <c r="B33" s="7">
        <v>7727.4</v>
      </c>
      <c r="C33" s="4">
        <f t="shared" si="0"/>
        <v>1931.85</v>
      </c>
      <c r="D33" s="9">
        <f t="shared" si="1"/>
        <v>9659.25</v>
      </c>
      <c r="E33" s="11">
        <f>E2-D33</f>
        <v>5340.75</v>
      </c>
    </row>
    <row r="34" spans="1:5">
      <c r="A34" s="6" t="s">
        <v>33</v>
      </c>
      <c r="B34" s="7">
        <v>9045.0400000000009</v>
      </c>
      <c r="C34" s="4">
        <f t="shared" si="0"/>
        <v>2261.2600000000002</v>
      </c>
      <c r="D34" s="9">
        <f t="shared" si="1"/>
        <v>11306.300000000001</v>
      </c>
      <c r="E34" s="11">
        <f>E2-D34</f>
        <v>3693.6999999999989</v>
      </c>
    </row>
    <row r="35" spans="1:5">
      <c r="A35" s="6" t="s">
        <v>34</v>
      </c>
      <c r="B35" s="7">
        <v>11999.2</v>
      </c>
      <c r="C35" s="4">
        <f t="shared" si="0"/>
        <v>2999.8</v>
      </c>
      <c r="D35" s="9">
        <f t="shared" si="1"/>
        <v>14999</v>
      </c>
      <c r="E35" s="11">
        <f>E2-D35</f>
        <v>1</v>
      </c>
    </row>
    <row r="36" spans="1:5">
      <c r="A36" s="6" t="s">
        <v>35</v>
      </c>
      <c r="B36" s="7">
        <v>8600.91</v>
      </c>
      <c r="C36" s="4">
        <f t="shared" si="0"/>
        <v>2150.2275</v>
      </c>
      <c r="D36" s="9">
        <f t="shared" si="1"/>
        <v>10751.137500000001</v>
      </c>
      <c r="E36" s="11">
        <f>E2-D36</f>
        <v>4248.8624999999993</v>
      </c>
    </row>
    <row r="37" spans="1:5">
      <c r="E37" s="10">
        <f>SUM(E3:E36)</f>
        <v>216632.10000000003</v>
      </c>
    </row>
  </sheetData>
  <pageMargins left="0.9055118110236221" right="0.51181102362204722" top="0.78740157480314965" bottom="0.78740157480314965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36"/>
  <sheetViews>
    <sheetView tabSelected="1" topLeftCell="A16" workbookViewId="0">
      <selection activeCell="A2" sqref="A2:D36"/>
    </sheetView>
  </sheetViews>
  <sheetFormatPr defaultRowHeight="15"/>
  <cols>
    <col min="1" max="2" width="29.140625" customWidth="1"/>
    <col min="3" max="3" width="16.42578125" style="1" customWidth="1"/>
    <col min="4" max="4" width="13.85546875" style="1" customWidth="1"/>
  </cols>
  <sheetData>
    <row r="2" spans="1:4">
      <c r="A2" s="2" t="s">
        <v>37</v>
      </c>
      <c r="B2" s="2" t="s">
        <v>0</v>
      </c>
      <c r="C2" s="3" t="s">
        <v>1</v>
      </c>
      <c r="D2" s="4">
        <v>25</v>
      </c>
    </row>
    <row r="3" spans="1:4">
      <c r="A3" s="6">
        <v>83</v>
      </c>
      <c r="B3" s="6" t="s">
        <v>20</v>
      </c>
      <c r="C3" s="7">
        <v>5530</v>
      </c>
      <c r="D3" s="4">
        <f>C3*25%</f>
        <v>1382.5</v>
      </c>
    </row>
    <row r="4" spans="1:4">
      <c r="A4" s="6">
        <v>91</v>
      </c>
      <c r="B4" s="6" t="s">
        <v>28</v>
      </c>
      <c r="C4" s="7">
        <v>6550.66</v>
      </c>
      <c r="D4" s="4">
        <f>C4*25%</f>
        <v>1637.665</v>
      </c>
    </row>
    <row r="5" spans="1:4">
      <c r="A5" s="6">
        <v>68</v>
      </c>
      <c r="B5" s="6" t="s">
        <v>5</v>
      </c>
      <c r="C5" s="7">
        <v>8453.49</v>
      </c>
      <c r="D5" s="4">
        <f>C5*25%</f>
        <v>2113.3724999999999</v>
      </c>
    </row>
    <row r="6" spans="1:4">
      <c r="A6" s="6">
        <v>69</v>
      </c>
      <c r="B6" s="6" t="s">
        <v>6</v>
      </c>
      <c r="C6" s="7">
        <v>3123.46</v>
      </c>
      <c r="D6" s="4">
        <f>C6*25%</f>
        <v>780.86500000000001</v>
      </c>
    </row>
    <row r="7" spans="1:4" ht="38.25">
      <c r="A7" s="6">
        <v>73</v>
      </c>
      <c r="B7" s="6" t="s">
        <v>10</v>
      </c>
      <c r="C7" s="7">
        <v>32526.68</v>
      </c>
      <c r="D7" s="4">
        <f>C7*25%</f>
        <v>8131.67</v>
      </c>
    </row>
    <row r="8" spans="1:4">
      <c r="A8" s="6">
        <v>84</v>
      </c>
      <c r="B8" s="6" t="s">
        <v>21</v>
      </c>
      <c r="C8" s="7">
        <v>4697.8</v>
      </c>
      <c r="D8" s="4">
        <f>C8*25%</f>
        <v>1174.45</v>
      </c>
    </row>
    <row r="9" spans="1:4">
      <c r="A9" s="6">
        <v>76</v>
      </c>
      <c r="B9" s="6" t="s">
        <v>13</v>
      </c>
      <c r="C9" s="7">
        <v>8600.91</v>
      </c>
      <c r="D9" s="4">
        <f>C9*25%</f>
        <v>2150.2275</v>
      </c>
    </row>
    <row r="10" spans="1:4" ht="25.5">
      <c r="A10" s="6">
        <v>80</v>
      </c>
      <c r="B10" s="6" t="s">
        <v>17</v>
      </c>
      <c r="C10" s="7">
        <v>8683.89</v>
      </c>
      <c r="D10" s="4">
        <f>C10*25%</f>
        <v>2170.9724999999999</v>
      </c>
    </row>
    <row r="11" spans="1:4">
      <c r="A11" s="6">
        <v>67</v>
      </c>
      <c r="B11" s="6" t="s">
        <v>4</v>
      </c>
      <c r="C11" s="7">
        <v>8744.14</v>
      </c>
      <c r="D11" s="4">
        <f>C11*25%</f>
        <v>2186.0349999999999</v>
      </c>
    </row>
    <row r="12" spans="1:4">
      <c r="A12" s="6">
        <v>82</v>
      </c>
      <c r="B12" s="6" t="s">
        <v>19</v>
      </c>
      <c r="C12" s="7">
        <v>6238.42</v>
      </c>
      <c r="D12" s="4">
        <f>C12*25%</f>
        <v>1559.605</v>
      </c>
    </row>
    <row r="13" spans="1:4">
      <c r="A13" s="6">
        <v>72</v>
      </c>
      <c r="B13" s="6" t="s">
        <v>9</v>
      </c>
      <c r="C13" s="7">
        <v>12003.21</v>
      </c>
      <c r="D13" s="4">
        <f>C13*25%</f>
        <v>3000.8024999999998</v>
      </c>
    </row>
    <row r="14" spans="1:4">
      <c r="A14" s="6">
        <v>89</v>
      </c>
      <c r="B14" s="6" t="s">
        <v>26</v>
      </c>
      <c r="C14" s="7">
        <v>8485.4699999999993</v>
      </c>
      <c r="D14" s="4">
        <f>C14*25%</f>
        <v>2121.3674999999998</v>
      </c>
    </row>
    <row r="15" spans="1:4">
      <c r="A15" s="6">
        <v>93</v>
      </c>
      <c r="B15" s="6" t="s">
        <v>30</v>
      </c>
      <c r="C15" s="7">
        <v>7727.4</v>
      </c>
      <c r="D15" s="4">
        <f>C15*25%</f>
        <v>1931.85</v>
      </c>
    </row>
    <row r="16" spans="1:4">
      <c r="A16" s="6">
        <v>86</v>
      </c>
      <c r="B16" s="6" t="s">
        <v>23</v>
      </c>
      <c r="C16" s="7">
        <v>1861.75</v>
      </c>
      <c r="D16" s="4">
        <f>C16*25%</f>
        <v>465.4375</v>
      </c>
    </row>
    <row r="17" spans="1:4">
      <c r="A17" s="6">
        <v>87</v>
      </c>
      <c r="B17" s="6" t="s">
        <v>24</v>
      </c>
      <c r="C17" s="7">
        <v>8844.8700000000008</v>
      </c>
      <c r="D17" s="4">
        <f>C17*25%</f>
        <v>2211.2175000000002</v>
      </c>
    </row>
    <row r="18" spans="1:4">
      <c r="A18" s="6">
        <v>94</v>
      </c>
      <c r="B18" s="6" t="s">
        <v>31</v>
      </c>
      <c r="C18" s="7">
        <v>8113.7</v>
      </c>
      <c r="D18" s="4">
        <f>C18*25%</f>
        <v>2028.425</v>
      </c>
    </row>
    <row r="19" spans="1:4">
      <c r="A19" s="6">
        <v>77</v>
      </c>
      <c r="B19" s="6" t="s">
        <v>14</v>
      </c>
      <c r="C19" s="7">
        <v>6637.98</v>
      </c>
      <c r="D19" s="4">
        <f>C19*25%</f>
        <v>1659.4949999999999</v>
      </c>
    </row>
    <row r="20" spans="1:4">
      <c r="A20" s="6">
        <v>98</v>
      </c>
      <c r="B20" s="6" t="s">
        <v>35</v>
      </c>
      <c r="C20" s="7">
        <v>8600.91</v>
      </c>
      <c r="D20" s="4">
        <f>C20*25%</f>
        <v>2150.2275</v>
      </c>
    </row>
    <row r="21" spans="1:4">
      <c r="A21" s="6">
        <v>92</v>
      </c>
      <c r="B21" s="6" t="s">
        <v>29</v>
      </c>
      <c r="C21" s="7">
        <v>8025.04</v>
      </c>
      <c r="D21" s="4">
        <f>C21*25%</f>
        <v>2006.26</v>
      </c>
    </row>
    <row r="22" spans="1:4">
      <c r="A22" s="6">
        <v>81</v>
      </c>
      <c r="B22" s="6" t="s">
        <v>18</v>
      </c>
      <c r="C22" s="7">
        <v>8932.69</v>
      </c>
      <c r="D22" s="4">
        <f>C22*25%</f>
        <v>2233.1725000000001</v>
      </c>
    </row>
    <row r="23" spans="1:4">
      <c r="A23" s="6">
        <v>96</v>
      </c>
      <c r="B23" s="6" t="s">
        <v>33</v>
      </c>
      <c r="C23" s="7">
        <v>9045.0400000000009</v>
      </c>
      <c r="D23" s="4">
        <f>C23*25%</f>
        <v>2261.2600000000002</v>
      </c>
    </row>
    <row r="24" spans="1:4">
      <c r="A24" s="6">
        <v>95</v>
      </c>
      <c r="B24" s="6" t="s">
        <v>32</v>
      </c>
      <c r="C24" s="7">
        <v>7727.4</v>
      </c>
      <c r="D24" s="4">
        <f>C24*25%</f>
        <v>1931.85</v>
      </c>
    </row>
    <row r="25" spans="1:4">
      <c r="A25" s="6">
        <v>65</v>
      </c>
      <c r="B25" s="6" t="s">
        <v>2</v>
      </c>
      <c r="C25" s="7">
        <v>4361.1400000000003</v>
      </c>
      <c r="D25" s="4">
        <f>C25*25%</f>
        <v>1090.2850000000001</v>
      </c>
    </row>
    <row r="26" spans="1:4">
      <c r="A26" s="6">
        <v>88</v>
      </c>
      <c r="B26" s="6" t="s">
        <v>25</v>
      </c>
      <c r="C26" s="7">
        <v>6743.66</v>
      </c>
      <c r="D26" s="4">
        <f>C26*25%</f>
        <v>1685.915</v>
      </c>
    </row>
    <row r="27" spans="1:4">
      <c r="A27" s="6">
        <v>90</v>
      </c>
      <c r="B27" s="6" t="s">
        <v>27</v>
      </c>
      <c r="C27" s="7">
        <v>7132.99</v>
      </c>
      <c r="D27" s="4">
        <f>C27*25%</f>
        <v>1783.2474999999999</v>
      </c>
    </row>
    <row r="28" spans="1:4" ht="25.5">
      <c r="A28" s="6">
        <v>66</v>
      </c>
      <c r="B28" s="6" t="s">
        <v>3</v>
      </c>
      <c r="C28" s="7">
        <v>337.2</v>
      </c>
      <c r="D28" s="4">
        <f>C28*25%</f>
        <v>84.3</v>
      </c>
    </row>
    <row r="29" spans="1:4">
      <c r="A29" s="6">
        <v>71</v>
      </c>
      <c r="B29" s="6" t="s">
        <v>8</v>
      </c>
      <c r="C29" s="7">
        <v>3127.74</v>
      </c>
      <c r="D29" s="4">
        <f>C29*25%</f>
        <v>781.93499999999995</v>
      </c>
    </row>
    <row r="30" spans="1:4" ht="25.5">
      <c r="A30" s="6">
        <v>74</v>
      </c>
      <c r="B30" s="6" t="s">
        <v>11</v>
      </c>
      <c r="C30" s="7">
        <v>5877.91</v>
      </c>
      <c r="D30" s="4">
        <f>C30*25%</f>
        <v>1469.4775</v>
      </c>
    </row>
    <row r="31" spans="1:4">
      <c r="A31" s="6">
        <v>78</v>
      </c>
      <c r="B31" s="6" t="s">
        <v>15</v>
      </c>
      <c r="C31" s="7">
        <v>5236</v>
      </c>
      <c r="D31" s="4">
        <f>C31*25%</f>
        <v>1309</v>
      </c>
    </row>
    <row r="32" spans="1:4">
      <c r="A32" s="6">
        <v>70</v>
      </c>
      <c r="B32" s="6" t="s">
        <v>7</v>
      </c>
      <c r="C32" s="7">
        <v>2697.98</v>
      </c>
      <c r="D32" s="4">
        <f>C32*25%</f>
        <v>674.495</v>
      </c>
    </row>
    <row r="33" spans="1:4">
      <c r="A33" s="6">
        <v>79</v>
      </c>
      <c r="B33" s="6" t="s">
        <v>16</v>
      </c>
      <c r="C33" s="7">
        <v>200.75</v>
      </c>
      <c r="D33" s="4">
        <f>C33*25%</f>
        <v>50.1875</v>
      </c>
    </row>
    <row r="34" spans="1:4">
      <c r="A34" s="6">
        <v>85</v>
      </c>
      <c r="B34" s="6" t="s">
        <v>22</v>
      </c>
      <c r="C34" s="7">
        <v>4984.5</v>
      </c>
      <c r="D34" s="4">
        <f>C34*25%</f>
        <v>1246.125</v>
      </c>
    </row>
    <row r="35" spans="1:4">
      <c r="A35" s="6">
        <v>97</v>
      </c>
      <c r="B35" s="6" t="s">
        <v>34</v>
      </c>
      <c r="C35" s="7">
        <v>11999.2</v>
      </c>
      <c r="D35" s="4">
        <f>C35*25%</f>
        <v>2999.8</v>
      </c>
    </row>
    <row r="36" spans="1:4">
      <c r="A36" s="6">
        <v>75</v>
      </c>
      <c r="B36" s="6" t="s">
        <v>12</v>
      </c>
      <c r="C36" s="7">
        <v>8131.02</v>
      </c>
      <c r="D36" s="4">
        <f>C36*25%</f>
        <v>2032.7550000000001</v>
      </c>
    </row>
  </sheetData>
  <sortState ref="A3:C36">
    <sortCondition ref="A3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Cristina Batista</dc:creator>
  <cp:lastModifiedBy>Helen Cristina Batista</cp:lastModifiedBy>
  <cp:lastPrinted>2023-08-08T12:32:21Z</cp:lastPrinted>
  <dcterms:created xsi:type="dcterms:W3CDTF">2023-07-30T18:48:34Z</dcterms:created>
  <dcterms:modified xsi:type="dcterms:W3CDTF">2023-08-17T14:39:49Z</dcterms:modified>
</cp:coreProperties>
</file>